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rzvl6\Desktop\"/>
    </mc:Choice>
  </mc:AlternateContent>
  <xr:revisionPtr revIDLastSave="0" documentId="8_{58436EC4-A66D-4FF8-BEE1-D2D67CE46BB3}" xr6:coauthVersionLast="47" xr6:coauthVersionMax="47" xr10:uidLastSave="{00000000-0000-0000-0000-000000000000}"/>
  <bookViews>
    <workbookView xWindow="2567" yWindow="2567" windowWidth="20320" windowHeight="914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C6" i="2"/>
  <c r="C2" i="2"/>
  <c r="C4" i="2"/>
  <c r="C5" i="2"/>
  <c r="C1" i="2"/>
  <c r="C7" i="2"/>
  <c r="C8" i="2"/>
  <c r="C9" i="2"/>
  <c r="C3" i="2"/>
  <c r="G12" i="1"/>
  <c r="H12" i="1"/>
  <c r="I12" i="1" s="1"/>
  <c r="J12" i="1" s="1"/>
  <c r="G5" i="1"/>
  <c r="H5" i="1"/>
  <c r="I5" i="1" s="1"/>
  <c r="J5" i="1" s="1"/>
  <c r="G7" i="1"/>
  <c r="H7" i="1"/>
  <c r="I7" i="1" s="1"/>
  <c r="J7" i="1" s="1"/>
  <c r="H8" i="1"/>
  <c r="I8" i="1" s="1"/>
  <c r="J8" i="1" s="1"/>
  <c r="H9" i="1"/>
  <c r="I9" i="1" s="1"/>
  <c r="J9" i="1" s="1"/>
  <c r="H10" i="1"/>
  <c r="I10" i="1" s="1"/>
  <c r="J10" i="1" s="1"/>
  <c r="H11" i="1"/>
  <c r="I11" i="1" s="1"/>
  <c r="J11" i="1" s="1"/>
  <c r="G4" i="1"/>
  <c r="H4" i="1"/>
  <c r="I4" i="1" s="1"/>
  <c r="J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Mr. T rr</author>
  </authors>
  <commentList>
    <comment ref="B4" authorId="0" shapeId="0" xr:uid="{1504C666-9591-4596-AE82-7F9288B6EE8E}">
      <text>
        <r>
          <rPr>
            <b/>
            <sz val="9"/>
            <color indexed="81"/>
            <rFont val="Tahoma"/>
            <family val="2"/>
          </rPr>
          <t>Mr. T rr:</t>
        </r>
        <r>
          <rPr>
            <sz val="9"/>
            <color indexed="81"/>
            <rFont val="Tahoma"/>
            <family val="2"/>
          </rPr>
          <t xml:space="preserve">
Light use, very good condition</t>
        </r>
      </text>
    </comment>
    <comment ref="B5" authorId="0" shapeId="0" xr:uid="{E0B76EDE-812E-49FB-9589-A264E4E38761}">
      <text>
        <r>
          <rPr>
            <b/>
            <sz val="9"/>
            <color indexed="81"/>
            <rFont val="Tahoma"/>
            <family val="2"/>
          </rPr>
          <t>Mr. T rr:</t>
        </r>
        <r>
          <rPr>
            <sz val="9"/>
            <color indexed="81"/>
            <rFont val="Tahoma"/>
            <family val="2"/>
          </rPr>
          <t xml:space="preserve">
Colors are not faded by the use is visible</t>
        </r>
      </text>
    </comment>
    <comment ref="B6" authorId="0" shapeId="0" xr:uid="{36910D53-9C28-4B69-9B3E-0890B7427FEC}">
      <text>
        <r>
          <rPr>
            <b/>
            <sz val="9"/>
            <color indexed="81"/>
            <rFont val="Tahoma"/>
            <family val="2"/>
          </rPr>
          <t>Mr. T rr:</t>
        </r>
        <r>
          <rPr>
            <sz val="9"/>
            <color indexed="81"/>
            <rFont val="Tahoma"/>
            <family val="2"/>
          </rPr>
          <t xml:space="preserve">
heavy use, stains and holes can appear</t>
        </r>
      </text>
    </comment>
    <comment ref="B7" authorId="0" shapeId="0" xr:uid="{78C1C87F-39B8-4132-A431-316884BB5FC9}">
      <text>
        <r>
          <rPr>
            <b/>
            <sz val="9"/>
            <color indexed="81"/>
            <rFont val="Tahoma"/>
            <family val="2"/>
          </rPr>
          <t>Mr. T rr:</t>
        </r>
        <r>
          <rPr>
            <sz val="9"/>
            <color indexed="81"/>
            <rFont val="Tahoma"/>
            <family val="2"/>
          </rPr>
          <t xml:space="preserve">
Bales with Both "AAA"  and "AA" mixed
</t>
        </r>
      </text>
    </comment>
    <comment ref="B8" authorId="0" shapeId="0" xr:uid="{BAC6FC43-2D00-424D-9830-358B3CB89731}">
      <text>
        <r>
          <rPr>
            <b/>
            <sz val="9"/>
            <color indexed="81"/>
            <rFont val="Tahoma"/>
            <family val="2"/>
          </rPr>
          <t>Mr. T rr:</t>
        </r>
        <r>
          <rPr>
            <sz val="9"/>
            <color indexed="81"/>
            <rFont val="Tahoma"/>
            <family val="2"/>
          </rPr>
          <t xml:space="preserve">
Light use, very good condition</t>
        </r>
      </text>
    </comment>
    <comment ref="B9" authorId="0" shapeId="0" xr:uid="{F63B4264-53E5-46F5-8D8E-DBAB8CA2393D}">
      <text>
        <r>
          <rPr>
            <b/>
            <sz val="9"/>
            <color indexed="81"/>
            <rFont val="Tahoma"/>
            <family val="2"/>
          </rPr>
          <t>Mr. T rr:</t>
        </r>
        <r>
          <rPr>
            <sz val="9"/>
            <color indexed="81"/>
            <rFont val="Tahoma"/>
            <family val="2"/>
          </rPr>
          <t xml:space="preserve">
Colors are not faded by the use is visible</t>
        </r>
      </text>
    </comment>
    <comment ref="B10" authorId="0" shapeId="0" xr:uid="{4E9309C4-24DD-4968-A7FF-C2055D51105C}">
      <text>
        <r>
          <rPr>
            <b/>
            <sz val="9"/>
            <color indexed="81"/>
            <rFont val="Tahoma"/>
            <family val="2"/>
          </rPr>
          <t>Mr. T rr:</t>
        </r>
        <r>
          <rPr>
            <sz val="9"/>
            <color indexed="81"/>
            <rFont val="Tahoma"/>
            <family val="2"/>
          </rPr>
          <t xml:space="preserve">
heavy use, stains and holes can appear.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Mr. T rr</author>
  </authors>
  <commentList>
    <comment ref="A1" authorId="0" shapeId="0" xr:uid="{8966B543-DED1-4DE1-B352-001A04C0EBBD}">
      <text>
        <r>
          <rPr>
            <b/>
            <sz val="9"/>
            <color indexed="81"/>
            <rFont val="Tahoma"/>
            <family val="2"/>
          </rPr>
          <t>Mr. T rr:</t>
        </r>
        <r>
          <rPr>
            <sz val="9"/>
            <color indexed="81"/>
            <rFont val="Tahoma"/>
            <family val="2"/>
          </rPr>
          <t xml:space="preserve">
heavy use, stains and holes can appear. </t>
        </r>
      </text>
    </comment>
    <comment ref="A2" authorId="0" shapeId="0" xr:uid="{FEAEDCF9-9B6A-44C2-9F1F-A03180075BE8}">
      <text>
        <r>
          <rPr>
            <b/>
            <sz val="9"/>
            <color indexed="81"/>
            <rFont val="Tahoma"/>
            <family val="2"/>
          </rPr>
          <t>Mr. T rr:</t>
        </r>
        <r>
          <rPr>
            <sz val="9"/>
            <color indexed="81"/>
            <rFont val="Tahoma"/>
            <family val="2"/>
          </rPr>
          <t xml:space="preserve">
Colors are not faded by the use is visible</t>
        </r>
      </text>
    </comment>
    <comment ref="A3" authorId="0" shapeId="0" xr:uid="{5D540A85-E236-40C0-B0E3-A8BCDFE63883}">
      <text>
        <r>
          <rPr>
            <b/>
            <sz val="9"/>
            <color indexed="81"/>
            <rFont val="Tahoma"/>
            <family val="2"/>
          </rPr>
          <t>Mr. T rr:</t>
        </r>
        <r>
          <rPr>
            <sz val="9"/>
            <color indexed="81"/>
            <rFont val="Tahoma"/>
            <family val="2"/>
          </rPr>
          <t xml:space="preserve">
Light use, very good condition</t>
        </r>
      </text>
    </comment>
    <comment ref="A4" authorId="0" shapeId="0" xr:uid="{951F4161-5DEF-4ED9-9E8F-3DDAC9E25EED}">
      <text>
        <r>
          <rPr>
            <b/>
            <sz val="9"/>
            <color indexed="81"/>
            <rFont val="Tahoma"/>
            <family val="2"/>
          </rPr>
          <t>Mr. T rr:</t>
        </r>
        <r>
          <rPr>
            <sz val="9"/>
            <color indexed="81"/>
            <rFont val="Tahoma"/>
            <family val="2"/>
          </rPr>
          <t xml:space="preserve">
Bales with Both "AAA"  and "AA" mixed
</t>
        </r>
      </text>
    </comment>
    <comment ref="A5" authorId="0" shapeId="0" xr:uid="{345716D2-64DE-4BF4-AAB6-3667E5E7A757}">
      <text>
        <r>
          <rPr>
            <b/>
            <sz val="9"/>
            <color indexed="81"/>
            <rFont val="Tahoma"/>
            <family val="2"/>
          </rPr>
          <t>Mr. T rr:</t>
        </r>
        <r>
          <rPr>
            <sz val="9"/>
            <color indexed="81"/>
            <rFont val="Tahoma"/>
            <family val="2"/>
          </rPr>
          <t xml:space="preserve">
Light use, very good condition</t>
        </r>
      </text>
    </comment>
    <comment ref="A6" authorId="0" shapeId="0" xr:uid="{39141EE3-A229-42E7-A6E6-8E008580A873}">
      <text>
        <r>
          <rPr>
            <b/>
            <sz val="9"/>
            <color indexed="81"/>
            <rFont val="Tahoma"/>
            <family val="2"/>
          </rPr>
          <t>Mr. T rr:</t>
        </r>
        <r>
          <rPr>
            <sz val="9"/>
            <color indexed="81"/>
            <rFont val="Tahoma"/>
            <family val="2"/>
          </rPr>
          <t xml:space="preserve">
Colors are not faded by the use is visible</t>
        </r>
      </text>
    </comment>
  </commentList>
</comments>
</file>

<file path=xl/sharedStrings.xml><?xml version="1.0" encoding="utf-8"?>
<sst xmlns="http://schemas.openxmlformats.org/spreadsheetml/2006/main" count="117" uniqueCount="60">
  <si>
    <t xml:space="preserve">DESCRIPTION </t>
  </si>
  <si>
    <t>Packing</t>
  </si>
  <si>
    <t>Order Size</t>
  </si>
  <si>
    <t>1/2 20' Container</t>
  </si>
  <si>
    <t>20' Container</t>
  </si>
  <si>
    <t>40' Container</t>
  </si>
  <si>
    <t>Price per pound / pair</t>
  </si>
  <si>
    <t>Clothing</t>
  </si>
  <si>
    <t>100 lb. bales</t>
  </si>
  <si>
    <t>110,220 or 500 bales</t>
  </si>
  <si>
    <t>22,000 Lbs or 50,000 Lbs.</t>
  </si>
  <si>
    <t>x</t>
  </si>
  <si>
    <t>PAIRED Mixed Used Shoes, for Men, Women and Childrens including Sneakers - Athletics</t>
  </si>
  <si>
    <t>Credential Shoes</t>
  </si>
  <si>
    <t>50lb bags or large 650lb box</t>
  </si>
  <si>
    <t>varies</t>
  </si>
  <si>
    <t>$1.50 - $2.50</t>
  </si>
  <si>
    <t>N/A</t>
  </si>
  <si>
    <t>$10,000 - $16,000</t>
  </si>
  <si>
    <t>$20,000 - $32,000</t>
  </si>
  <si>
    <t>$39,000 - $65,0000</t>
  </si>
  <si>
    <t>Mixed Rags &amp; Salvage</t>
  </si>
  <si>
    <t>Salvage - Variety of all season clothing at varied qualities. Ungraded products. Men women and childrend items included</t>
  </si>
  <si>
    <t>Mixed Rags - Mixed adult clothes for all season. Varied quality but lower grade.</t>
  </si>
  <si>
    <t>$0.30 - $0.35</t>
  </si>
  <si>
    <t>$13,200-$15,400</t>
  </si>
  <si>
    <t>1250 lb. bales</t>
  </si>
  <si>
    <t xml:space="preserve">Mixed bales Summer Mix Adult Sizes Grades "AAA" AND "AA"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</si>
  <si>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</si>
  <si>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</si>
  <si>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</si>
  <si>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</si>
  <si>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</si>
  <si>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</si>
  <si>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</si>
  <si>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</si>
  <si>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r>
      <t xml:space="preserve">Terms and Conditions
Prices based off of EXW terms, FOB Our warehouse. </t>
    </r>
    <r>
      <rPr>
        <u/>
        <sz val="9"/>
        <color theme="0"/>
        <rFont val="Verdana Pro"/>
        <family val="2"/>
      </rPr>
      <t xml:space="preserve"> Payment:</t>
    </r>
    <r>
      <rPr>
        <sz val="9"/>
        <color theme="0"/>
        <rFont val="Verdana Pro"/>
        <family val="2"/>
      </rPr>
      <t xml:space="preserve"> 30% upon Purchase order, 70% before loading. </t>
    </r>
    <r>
      <rPr>
        <u/>
        <sz val="9"/>
        <color theme="0"/>
        <rFont val="Verdana Pro"/>
        <family val="2"/>
      </rPr>
      <t xml:space="preserve">Shipping: </t>
    </r>
    <r>
      <rPr>
        <sz val="9"/>
        <color theme="0"/>
        <rFont val="Verdana Pro"/>
        <family val="2"/>
      </rPr>
      <t xml:space="preserve">We can arrange shipping for $250.00 Advanced Administrative Fee. </t>
    </r>
    <r>
      <rPr>
        <u/>
        <sz val="9"/>
        <color theme="0"/>
        <rFont val="Verdana Pro"/>
        <family val="2"/>
      </rPr>
      <t>Fumigation</t>
    </r>
    <r>
      <rPr>
        <sz val="9"/>
        <color theme="0"/>
        <rFont val="Verdana Pro"/>
        <family val="2"/>
      </rPr>
      <t xml:space="preserve"> Certification $250.00 . Sorting,grading and packing is done by hand and as such there will be errors. Grade "AAA" generally means no fading, holes or stains! +/-6% errors/defects to be expected(human error)
We don't sort by gender, brand, or size. A mix is a mix.  Jeans are 70% blue jeans and 20-30% varied colors. Sizes from 24-40 waist with the average being 26-34
All Sales Final</t>
    </r>
  </si>
  <si>
    <t>130 pcs box</t>
  </si>
  <si>
    <t>minimum box</t>
  </si>
  <si>
    <t xml:space="preserve">Diamond Grade - The highest grade New clothes, tags still on </t>
  </si>
  <si>
    <t>Premium Grade - Worn once as close to new as you can get</t>
  </si>
  <si>
    <t>1 or more</t>
  </si>
  <si>
    <t>Used Clothes Summer Mix Adult Sizes Grade "AAA" #1 Very Good</t>
  </si>
  <si>
    <t>Used Clothes Summer Mix Adult Sizes Grade "AA" #2</t>
  </si>
  <si>
    <t>Used Clothes Summer Mix Adult Sizes Grade "A" #3</t>
  </si>
  <si>
    <t xml:space="preserve">Used Clothes Summer Mix Adult Sizes Grade "AA" # </t>
  </si>
  <si>
    <t>Used Clothes Summer Mix Adult Sizes Grade "A" "Tropical Mix" #3</t>
  </si>
  <si>
    <t>Price Per Bales/Box</t>
  </si>
  <si>
    <t>Amount do Now (30% deposit to begin packing order)</t>
  </si>
  <si>
    <t>Due Now (30% deposit to begin packing)</t>
  </si>
  <si>
    <t>Balance (70% due when order is ready to load)</t>
  </si>
  <si>
    <t>Total</t>
  </si>
  <si>
    <t>subtotal</t>
  </si>
  <si>
    <t>Column12</t>
  </si>
  <si>
    <t>1) Adult mix 2) childrens mix 3) household mix 4) intimate mix</t>
  </si>
  <si>
    <t>1) Adult mix only</t>
  </si>
  <si>
    <t>Sort Categories</t>
  </si>
  <si>
    <t>1) Mix only</t>
  </si>
  <si>
    <t>1) mix only</t>
  </si>
  <si>
    <t>Best Used Clothes Price List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</si>
</sst>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20"/>
      <color theme="1"/>
      <name val="Verdana Pro"/>
      <family val="2"/>
    </font>
    <font>
      <sz val="9"/>
      <color theme="0"/>
      <name val="Verdana Pro"/>
      <family val="2"/>
    </font>
    <font>
      <u/>
      <sz val="9"/>
      <color theme="0"/>
      <name val="Verdana Pro"/>
      <family val="2"/>
    </font>
    <font>
      <sz val="11"/>
      <color theme="1"/>
      <name val="Verdana Pro"/>
      <family val="2"/>
    </font>
    <font>
      <b/>
      <u/>
      <sz val="10"/>
      <name val="Verdana Pro"/>
      <family val="2"/>
    </font>
    <font>
      <sz val="9"/>
      <color theme="1"/>
      <name val="Verdana Pro"/>
      <family val="2"/>
    </font>
    <font>
      <b/>
      <u/>
      <sz val="12"/>
      <name val="Verdana Pro"/>
      <family val="2"/>
    </font>
    <font>
      <sz val="12"/>
      <color theme="1"/>
      <name val="Verdana Pro"/>
      <family val="2"/>
    </font>
    <font>
      <b/>
      <sz val="16"/>
      <color theme="0"/>
      <name val="Verdana Pro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</fills>
  <borders count="14">
    <border>
      <left/>
      <right/>
      <top/>
      <bottom/>
      <diagonal/>
    </border>
    <border>
      <left style="thin">
        <color rgb="FF3F3F3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8" tint="0.3999755851924192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Font="0" applyFill="0" applyAlignment="0"/>
  </cellStyleXfs>
  <cellXfs count="45">
    <xf numFmtId="0" fontId="0" fillId="0" borderId="0" xfId="0"/>
    <xf numFmtId="0" fontId="7" fillId="0" borderId="0" xfId="0" applyFont="1" applyFill="1" applyAlignment="1">
      <alignment wrapText="1"/>
    </xf>
    <xf numFmtId="0" fontId="9" fillId="0" borderId="0" xfId="0" applyFont="1" applyFill="1"/>
    <xf numFmtId="0" fontId="9" fillId="0" borderId="0" xfId="0" applyFont="1"/>
    <xf numFmtId="0" fontId="11" fillId="0" borderId="9" xfId="0" applyFont="1" applyBorder="1"/>
    <xf numFmtId="0" fontId="11" fillId="0" borderId="9" xfId="0" applyFont="1" applyBorder="1" applyAlignment="1">
      <alignment wrapText="1"/>
    </xf>
    <xf numFmtId="164" fontId="11" fillId="0" borderId="9" xfId="1" applyNumberFormat="1" applyFont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wrapText="1"/>
    </xf>
    <xf numFmtId="0" fontId="11" fillId="2" borderId="2" xfId="0" applyFont="1" applyFill="1" applyBorder="1"/>
    <xf numFmtId="164" fontId="11" fillId="2" borderId="2" xfId="1" applyNumberFormat="1" applyFont="1" applyFill="1" applyBorder="1" applyAlignment="1">
      <alignment horizontal="center"/>
    </xf>
    <xf numFmtId="164" fontId="11" fillId="0" borderId="2" xfId="1" applyNumberFormat="1" applyFont="1" applyBorder="1" applyAlignment="1">
      <alignment horizontal="center"/>
    </xf>
    <xf numFmtId="0" fontId="11" fillId="0" borderId="8" xfId="0" applyFont="1" applyBorder="1"/>
    <xf numFmtId="0" fontId="11" fillId="0" borderId="11" xfId="0" applyFont="1" applyBorder="1"/>
    <xf numFmtId="0" fontId="11" fillId="2" borderId="11" xfId="0" applyFont="1" applyFill="1" applyBorder="1"/>
    <xf numFmtId="0" fontId="11" fillId="0" borderId="11" xfId="0" applyFont="1" applyBorder="1" applyAlignment="1">
      <alignment wrapText="1"/>
    </xf>
    <xf numFmtId="164" fontId="11" fillId="0" borderId="6" xfId="1" applyNumberFormat="1" applyFont="1" applyBorder="1" applyAlignment="1">
      <alignment horizontal="center"/>
    </xf>
    <xf numFmtId="164" fontId="11" fillId="2" borderId="10" xfId="1" applyNumberFormat="1" applyFont="1" applyFill="1" applyBorder="1" applyAlignment="1">
      <alignment horizontal="center"/>
    </xf>
    <xf numFmtId="164" fontId="11" fillId="0" borderId="10" xfId="1" applyNumberFormat="1" applyFont="1" applyBorder="1" applyAlignment="1">
      <alignment horizontal="center"/>
    </xf>
    <xf numFmtId="0" fontId="10" fillId="0" borderId="0" xfId="0" applyFont="1" applyFill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164" fontId="11" fillId="0" borderId="12" xfId="1" applyNumberFormat="1" applyFont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4" borderId="0" xfId="0" applyFont="1" applyFill="1"/>
    <xf numFmtId="0" fontId="11" fillId="6" borderId="2" xfId="0" applyFont="1" applyFill="1" applyBorder="1"/>
    <xf numFmtId="0" fontId="11" fillId="5" borderId="2" xfId="0" applyFont="1" applyFill="1" applyBorder="1"/>
    <xf numFmtId="0" fontId="11" fillId="6" borderId="13" xfId="0" applyFont="1" applyFill="1" applyBorder="1"/>
    <xf numFmtId="0" fontId="12" fillId="3" borderId="4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14" fillId="4" borderId="5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top" wrapText="1"/>
    </xf>
  </cellXfs>
  <cellStyles count="3">
    <cellStyle name="Currency" xfId="1" builtinId="4"/>
    <cellStyle name="Normal" xfId="0" builtinId="0"/>
    <cellStyle name="Style 1" xfId="2" xr:uid="{00000000-0005-0000-0000-000002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 Pro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 Pro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 Pro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 Pro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 Pro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 Pro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 Pro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 Pro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5FA7DC-AC84-4111-891E-6A9230CC673D}" name="Table2" displayName="Table2" ref="B3:J18" totalsRowShown="0" headerRowDxfId="9" dataDxfId="7" headerRowBorderDxfId="8" tableBorderDxfId="6" headerRowCellStyle="Currency" dataCellStyle="Currency">
  <autoFilter ref="B3:J18" xr:uid="{BD5FA7DC-AC84-4111-891E-6A9230CC673D}"/>
  <tableColumns count="9">
    <tableColumn id="1" xr3:uid="{FF677279-161C-4544-98C3-8D5E8584F18B}" name="Column1"/>
    <tableColumn id="9" xr3:uid="{07F83FF4-B12B-4BCF-A78F-A7DF235E6886}" name="Column12"/>
    <tableColumn id="2" xr3:uid="{BC88BACD-6BD9-4193-B476-64BAF408FF87}" name="Column2"/>
    <tableColumn id="3" xr3:uid="{26E85F75-AF33-4C8C-9B05-D0D4643BE8E4}" name="Column3" dataDxfId="5"/>
    <tableColumn id="4" xr3:uid="{726B3A57-C5AF-4158-80F1-9E64A79F6D79}" name="Column4" dataDxfId="4" dataCellStyle="Currency"/>
    <tableColumn id="5" xr3:uid="{A9F1BEA4-68A7-4226-B0FF-A19F2B155456}" name="Column5" dataDxfId="3" dataCellStyle="Currency"/>
    <tableColumn id="6" xr3:uid="{2971E7BB-DB95-44FA-8A8D-C4B4D8F14F61}" name="Column6" dataDxfId="2" dataCellStyle="Currency"/>
    <tableColumn id="7" xr3:uid="{36D611C2-3B70-4647-A1A1-E55D786E521E}" name="Column7" dataDxfId="1" dataCellStyle="Currency"/>
    <tableColumn id="8" xr3:uid="{3EBF2DCC-0E77-4892-9EBE-0A29335424F3}" name="Column8" dataDxfId="0" dataCellStyle="Currency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9"/>
  <sheetViews>
    <sheetView tabSelected="1" zoomScaleNormal="100" workbookViewId="0">
      <selection activeCell="E2" sqref="E2"/>
    </sheetView>
  </sheetViews>
  <sheetFormatPr defaultRowHeight="13.7" x14ac:dyDescent="0.4"/>
  <cols>
    <col min="1" max="1" width="28" style="3" customWidth="1"/>
    <col min="2" max="2" width="61.5859375" style="3" customWidth="1"/>
    <col min="3" max="3" width="37.17578125" style="3" customWidth="1"/>
    <col min="4" max="4" width="14.703125" style="3" customWidth="1"/>
    <col min="5" max="5" width="23.29296875" style="3" customWidth="1"/>
    <col min="6" max="6" width="11.87890625" style="3" customWidth="1"/>
    <col min="7" max="7" width="17.05859375" style="3" customWidth="1"/>
    <col min="8" max="8" width="16.9375" style="3" customWidth="1"/>
    <col min="9" max="9" width="18.41015625" style="3" customWidth="1"/>
    <col min="10" max="10" width="20.5859375" style="3" customWidth="1"/>
    <col min="11" max="11" width="8.9375" style="3" hidden="1" customWidth="1"/>
    <col min="12" max="16384" width="8.9375" style="3"/>
  </cols>
  <sheetData>
    <row r="1" spans="1:26" ht="121.5" customHeight="1" x14ac:dyDescent="0.4">
      <c r="A1" s="43" t="s">
        <v>59</v>
      </c>
      <c r="B1" s="43"/>
      <c r="C1" s="44" t="s">
        <v>36</v>
      </c>
      <c r="D1" s="44"/>
      <c r="E1" s="44"/>
      <c r="F1" s="44"/>
      <c r="G1" s="44"/>
      <c r="H1" s="44"/>
      <c r="I1" s="44"/>
      <c r="J1" s="44"/>
      <c r="K1" s="44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6" s="28" customFormat="1" ht="48.7" customHeight="1" x14ac:dyDescent="0.5">
      <c r="A2" s="40" t="s">
        <v>0</v>
      </c>
      <c r="B2" s="41"/>
      <c r="C2" s="33" t="s">
        <v>56</v>
      </c>
      <c r="D2" s="26" t="s">
        <v>1</v>
      </c>
      <c r="E2" s="26" t="s">
        <v>2</v>
      </c>
      <c r="F2" s="26" t="s">
        <v>6</v>
      </c>
      <c r="G2" s="26" t="s">
        <v>47</v>
      </c>
      <c r="H2" s="26" t="s">
        <v>3</v>
      </c>
      <c r="I2" s="26" t="s">
        <v>4</v>
      </c>
      <c r="J2" s="26" t="s">
        <v>5</v>
      </c>
      <c r="K2" s="27"/>
      <c r="V2" s="37"/>
      <c r="W2" s="38"/>
      <c r="X2" s="38"/>
      <c r="Y2" s="38"/>
      <c r="Z2" s="38"/>
    </row>
    <row r="3" spans="1:26" ht="21" hidden="1" customHeight="1" x14ac:dyDescent="0.4">
      <c r="A3" s="42" t="s">
        <v>7</v>
      </c>
      <c r="B3" s="12" t="s">
        <v>28</v>
      </c>
      <c r="C3" s="12" t="s">
        <v>53</v>
      </c>
      <c r="D3" s="4" t="s">
        <v>29</v>
      </c>
      <c r="E3" s="5" t="s">
        <v>30</v>
      </c>
      <c r="F3" s="6" t="s">
        <v>31</v>
      </c>
      <c r="G3" s="6" t="s">
        <v>32</v>
      </c>
      <c r="H3" s="6" t="s">
        <v>33</v>
      </c>
      <c r="I3" s="6" t="s">
        <v>34</v>
      </c>
      <c r="J3" s="16" t="s">
        <v>35</v>
      </c>
      <c r="K3" s="19"/>
      <c r="V3" s="39"/>
      <c r="W3" s="38"/>
      <c r="X3" s="38"/>
      <c r="Y3" s="38"/>
      <c r="Z3" s="38"/>
    </row>
    <row r="4" spans="1:26" ht="28.7" customHeight="1" x14ac:dyDescent="0.4">
      <c r="A4" s="35"/>
      <c r="B4" s="12" t="s">
        <v>42</v>
      </c>
      <c r="C4" s="34" t="s">
        <v>54</v>
      </c>
      <c r="D4" s="4" t="s">
        <v>8</v>
      </c>
      <c r="E4" s="5" t="s">
        <v>9</v>
      </c>
      <c r="F4" s="6">
        <v>1.8</v>
      </c>
      <c r="G4" s="6">
        <f>F4*100</f>
        <v>180</v>
      </c>
      <c r="H4" s="6">
        <f>F4*11000</f>
        <v>19800</v>
      </c>
      <c r="I4" s="6">
        <f>H4*2</f>
        <v>39600</v>
      </c>
      <c r="J4" s="16">
        <f>I4*2</f>
        <v>79200</v>
      </c>
      <c r="K4" s="19"/>
      <c r="V4" s="39"/>
      <c r="W4" s="38"/>
      <c r="X4" s="38"/>
      <c r="Y4" s="38"/>
      <c r="Z4" s="38"/>
    </row>
    <row r="5" spans="1:26" ht="34" customHeight="1" x14ac:dyDescent="0.4">
      <c r="A5" s="35"/>
      <c r="B5" s="13" t="s">
        <v>43</v>
      </c>
      <c r="C5" s="34" t="s">
        <v>54</v>
      </c>
      <c r="D5" s="7" t="s">
        <v>8</v>
      </c>
      <c r="E5" s="8" t="s">
        <v>9</v>
      </c>
      <c r="F5" s="6">
        <v>0.65</v>
      </c>
      <c r="G5" s="6">
        <f t="shared" ref="G5:G12" si="0">F5*100</f>
        <v>65</v>
      </c>
      <c r="H5" s="6">
        <f t="shared" ref="H5:H11" si="1">F5*11000</f>
        <v>7150</v>
      </c>
      <c r="I5" s="6">
        <f t="shared" ref="I5:J5" si="2">H5*2</f>
        <v>14300</v>
      </c>
      <c r="J5" s="16">
        <f t="shared" si="2"/>
        <v>28600</v>
      </c>
      <c r="K5" s="19"/>
      <c r="V5" s="39"/>
      <c r="W5" s="38"/>
      <c r="X5" s="38"/>
      <c r="Y5" s="38"/>
      <c r="Z5" s="38"/>
    </row>
    <row r="6" spans="1:26" ht="28.7" customHeight="1" x14ac:dyDescent="0.4">
      <c r="A6" s="35"/>
      <c r="B6" s="13" t="s">
        <v>44</v>
      </c>
      <c r="C6" s="34" t="s">
        <v>54</v>
      </c>
      <c r="D6" s="7" t="s">
        <v>8</v>
      </c>
      <c r="E6" s="8" t="s">
        <v>9</v>
      </c>
      <c r="F6" s="6" t="s">
        <v>17</v>
      </c>
      <c r="G6" s="6" t="s">
        <v>17</v>
      </c>
      <c r="H6" s="6" t="s">
        <v>17</v>
      </c>
      <c r="I6" s="6" t="s">
        <v>17</v>
      </c>
      <c r="J6" s="16" t="s">
        <v>17</v>
      </c>
      <c r="K6" s="19"/>
      <c r="V6" s="39"/>
      <c r="W6" s="38"/>
      <c r="X6" s="38"/>
      <c r="Y6" s="38"/>
      <c r="Z6" s="38"/>
    </row>
    <row r="7" spans="1:26" ht="30" customHeight="1" x14ac:dyDescent="0.4">
      <c r="A7" s="35"/>
      <c r="B7" s="13" t="s">
        <v>27</v>
      </c>
      <c r="C7" s="34" t="s">
        <v>54</v>
      </c>
      <c r="D7" s="7" t="s">
        <v>8</v>
      </c>
      <c r="E7" s="8" t="s">
        <v>9</v>
      </c>
      <c r="F7" s="6">
        <v>1.2</v>
      </c>
      <c r="G7" s="6">
        <f t="shared" si="0"/>
        <v>120</v>
      </c>
      <c r="H7" s="6">
        <f t="shared" si="1"/>
        <v>13200</v>
      </c>
      <c r="I7" s="6">
        <f t="shared" ref="I7:J7" si="3">H7*2</f>
        <v>26400</v>
      </c>
      <c r="J7" s="16">
        <f t="shared" si="3"/>
        <v>52800</v>
      </c>
      <c r="K7" s="19"/>
      <c r="V7" s="39"/>
      <c r="W7" s="38"/>
      <c r="X7" s="38"/>
      <c r="Y7" s="38"/>
      <c r="Z7" s="38"/>
    </row>
    <row r="8" spans="1:26" x14ac:dyDescent="0.4">
      <c r="A8" s="35"/>
      <c r="B8" s="12" t="s">
        <v>42</v>
      </c>
      <c r="C8" s="12" t="s">
        <v>55</v>
      </c>
      <c r="D8" s="7" t="s">
        <v>26</v>
      </c>
      <c r="E8" s="8" t="s">
        <v>10</v>
      </c>
      <c r="F8" s="6">
        <v>1.2</v>
      </c>
      <c r="G8" s="6">
        <f>F8*1250</f>
        <v>1500</v>
      </c>
      <c r="H8" s="6">
        <f t="shared" si="1"/>
        <v>13200</v>
      </c>
      <c r="I8" s="6">
        <f t="shared" ref="I8:J8" si="4">H8*2</f>
        <v>26400</v>
      </c>
      <c r="J8" s="16">
        <f t="shared" si="4"/>
        <v>52800</v>
      </c>
      <c r="K8" s="19"/>
      <c r="V8" s="39"/>
      <c r="W8" s="38"/>
      <c r="X8" s="38"/>
      <c r="Y8" s="38"/>
      <c r="Z8" s="38"/>
    </row>
    <row r="9" spans="1:26" x14ac:dyDescent="0.4">
      <c r="A9" s="35"/>
      <c r="B9" s="13" t="s">
        <v>45</v>
      </c>
      <c r="C9" s="12" t="s">
        <v>55</v>
      </c>
      <c r="D9" s="7" t="s">
        <v>26</v>
      </c>
      <c r="E9" s="8" t="s">
        <v>10</v>
      </c>
      <c r="F9" s="6">
        <v>0.45</v>
      </c>
      <c r="G9" s="6">
        <f>F9*1250</f>
        <v>562.5</v>
      </c>
      <c r="H9" s="6">
        <f t="shared" si="1"/>
        <v>4950</v>
      </c>
      <c r="I9" s="6">
        <f t="shared" ref="I9:J9" si="5">H9*2</f>
        <v>9900</v>
      </c>
      <c r="J9" s="16">
        <f t="shared" si="5"/>
        <v>19800</v>
      </c>
      <c r="K9" s="19"/>
      <c r="V9" s="39"/>
      <c r="W9" s="38"/>
      <c r="X9" s="38"/>
      <c r="Y9" s="38"/>
      <c r="Z9" s="38"/>
    </row>
    <row r="10" spans="1:26" x14ac:dyDescent="0.4">
      <c r="A10" s="35"/>
      <c r="B10" s="13" t="s">
        <v>46</v>
      </c>
      <c r="C10" s="12" t="s">
        <v>55</v>
      </c>
      <c r="D10" s="7" t="s">
        <v>26</v>
      </c>
      <c r="E10" s="8" t="s">
        <v>10</v>
      </c>
      <c r="F10" s="6">
        <v>0.23</v>
      </c>
      <c r="G10" s="6">
        <f>F10*1250</f>
        <v>287.5</v>
      </c>
      <c r="H10" s="6">
        <f t="shared" si="1"/>
        <v>2530</v>
      </c>
      <c r="I10" s="6">
        <f t="shared" ref="I10:J10" si="6">H10*2</f>
        <v>5060</v>
      </c>
      <c r="J10" s="16">
        <f t="shared" si="6"/>
        <v>10120</v>
      </c>
      <c r="K10" s="19"/>
      <c r="V10" s="39"/>
      <c r="W10" s="38"/>
      <c r="X10" s="38"/>
      <c r="Y10" s="38"/>
      <c r="Z10" s="38"/>
    </row>
    <row r="11" spans="1:26" ht="20.350000000000001" x14ac:dyDescent="0.6">
      <c r="A11" s="29"/>
      <c r="B11" s="13" t="s">
        <v>27</v>
      </c>
      <c r="C11" s="12" t="s">
        <v>55</v>
      </c>
      <c r="D11" s="7" t="s">
        <v>26</v>
      </c>
      <c r="E11" s="8" t="s">
        <v>10</v>
      </c>
      <c r="F11" s="6">
        <v>0.9</v>
      </c>
      <c r="G11" s="6">
        <f>F11*1250</f>
        <v>1125</v>
      </c>
      <c r="H11" s="6">
        <f t="shared" si="1"/>
        <v>9900</v>
      </c>
      <c r="I11" s="6">
        <f t="shared" ref="I11:J12" si="7">H11*2</f>
        <v>19800</v>
      </c>
      <c r="J11" s="16">
        <f t="shared" si="7"/>
        <v>39600</v>
      </c>
      <c r="K11" s="19"/>
      <c r="V11" s="39"/>
      <c r="W11" s="38"/>
      <c r="X11" s="38"/>
      <c r="Y11" s="38"/>
      <c r="Z11" s="38"/>
    </row>
    <row r="12" spans="1:26" ht="20.350000000000001" x14ac:dyDescent="0.6">
      <c r="A12" s="29"/>
      <c r="B12" s="13" t="s">
        <v>40</v>
      </c>
      <c r="C12" s="13" t="s">
        <v>57</v>
      </c>
      <c r="D12" s="7" t="s">
        <v>8</v>
      </c>
      <c r="E12" s="8" t="s">
        <v>41</v>
      </c>
      <c r="F12" s="11">
        <v>3.5</v>
      </c>
      <c r="G12" s="6">
        <f t="shared" si="0"/>
        <v>350</v>
      </c>
      <c r="H12" s="6">
        <f t="shared" ref="H12" si="8">F12*11000</f>
        <v>38500</v>
      </c>
      <c r="I12" s="6">
        <f t="shared" si="7"/>
        <v>77000</v>
      </c>
      <c r="J12" s="16">
        <f t="shared" si="7"/>
        <v>154000</v>
      </c>
      <c r="K12" s="19"/>
      <c r="V12" s="39"/>
      <c r="W12" s="38"/>
      <c r="X12" s="38"/>
      <c r="Y12" s="38"/>
      <c r="Z12" s="38"/>
    </row>
    <row r="13" spans="1:26" ht="20.350000000000001" x14ac:dyDescent="0.6">
      <c r="A13" s="29"/>
      <c r="B13" s="13" t="s">
        <v>39</v>
      </c>
      <c r="C13" s="13" t="s">
        <v>58</v>
      </c>
      <c r="D13" s="7" t="s">
        <v>37</v>
      </c>
      <c r="E13" s="8" t="s">
        <v>38</v>
      </c>
      <c r="F13" s="11">
        <v>3.46</v>
      </c>
      <c r="G13" s="11">
        <v>450</v>
      </c>
      <c r="H13" s="11" t="s">
        <v>17</v>
      </c>
      <c r="I13" s="11" t="s">
        <v>17</v>
      </c>
      <c r="J13" s="18" t="s">
        <v>17</v>
      </c>
      <c r="K13" s="19"/>
      <c r="V13" s="39"/>
      <c r="W13" s="38"/>
      <c r="X13" s="38"/>
      <c r="Y13" s="38"/>
      <c r="Z13" s="38"/>
    </row>
    <row r="14" spans="1:26" ht="14.7" customHeight="1" x14ac:dyDescent="0.4">
      <c r="A14" s="36" t="s">
        <v>21</v>
      </c>
      <c r="B14" s="14"/>
      <c r="C14" s="14"/>
      <c r="D14" s="9"/>
      <c r="E14" s="9"/>
      <c r="F14" s="10"/>
      <c r="G14" s="10"/>
      <c r="H14" s="10"/>
      <c r="I14" s="10"/>
      <c r="J14" s="17"/>
      <c r="K14" s="19"/>
      <c r="V14" s="39"/>
      <c r="W14" s="38"/>
      <c r="X14" s="38"/>
      <c r="Y14" s="38"/>
      <c r="Z14" s="38"/>
    </row>
    <row r="15" spans="1:26" ht="70.7" customHeight="1" x14ac:dyDescent="0.4">
      <c r="A15" s="36"/>
      <c r="B15" s="15" t="s">
        <v>22</v>
      </c>
      <c r="C15" s="15"/>
      <c r="D15" s="7" t="s">
        <v>26</v>
      </c>
      <c r="E15" s="8" t="s">
        <v>10</v>
      </c>
      <c r="F15" s="11" t="s">
        <v>24</v>
      </c>
      <c r="G15" s="11" t="s">
        <v>11</v>
      </c>
      <c r="H15" s="11" t="s">
        <v>11</v>
      </c>
      <c r="I15" s="11" t="s">
        <v>11</v>
      </c>
      <c r="J15" s="18" t="s">
        <v>25</v>
      </c>
      <c r="K15" s="19"/>
    </row>
    <row r="16" spans="1:26" ht="24" customHeight="1" x14ac:dyDescent="0.4">
      <c r="A16" s="36"/>
      <c r="B16" s="13" t="s">
        <v>23</v>
      </c>
      <c r="C16" s="13"/>
      <c r="D16" s="7" t="s">
        <v>26</v>
      </c>
      <c r="E16" s="8" t="s">
        <v>10</v>
      </c>
      <c r="F16" s="11">
        <v>0.12</v>
      </c>
      <c r="G16" s="11" t="s">
        <v>11</v>
      </c>
      <c r="H16" s="11" t="s">
        <v>11</v>
      </c>
      <c r="I16" s="11" t="s">
        <v>11</v>
      </c>
      <c r="J16" s="18">
        <v>5280</v>
      </c>
      <c r="K16" s="19"/>
    </row>
    <row r="17" spans="1:11" ht="17.7" customHeight="1" x14ac:dyDescent="0.4">
      <c r="A17" s="35" t="s">
        <v>13</v>
      </c>
      <c r="B17" s="14"/>
      <c r="C17" s="14"/>
      <c r="D17" s="9"/>
      <c r="E17" s="9"/>
      <c r="F17" s="10"/>
      <c r="G17" s="10"/>
      <c r="H17" s="10"/>
      <c r="I17" s="10"/>
      <c r="J17" s="17"/>
      <c r="K17" s="19"/>
    </row>
    <row r="18" spans="1:11" s="25" customFormat="1" ht="72.45" customHeight="1" x14ac:dyDescent="0.5">
      <c r="A18" s="35"/>
      <c r="B18" s="20" t="s">
        <v>12</v>
      </c>
      <c r="C18" s="20" t="s">
        <v>57</v>
      </c>
      <c r="D18" s="21" t="s">
        <v>14</v>
      </c>
      <c r="E18" s="22" t="s">
        <v>15</v>
      </c>
      <c r="F18" s="23" t="s">
        <v>16</v>
      </c>
      <c r="G18" s="23" t="s">
        <v>17</v>
      </c>
      <c r="H18" s="23" t="s">
        <v>18</v>
      </c>
      <c r="I18" s="23" t="s">
        <v>19</v>
      </c>
      <c r="J18" s="24" t="s">
        <v>20</v>
      </c>
      <c r="K18" s="19"/>
    </row>
    <row r="19" spans="1:11" x14ac:dyDescent="0.4">
      <c r="B19" s="2"/>
      <c r="C19" s="2"/>
      <c r="D19" s="2"/>
      <c r="E19" s="2"/>
      <c r="F19" s="2"/>
      <c r="G19" s="2"/>
      <c r="H19" s="2"/>
      <c r="I19" s="2"/>
      <c r="J19" s="2"/>
    </row>
  </sheetData>
  <mergeCells count="7">
    <mergeCell ref="A1:B1"/>
    <mergeCell ref="C1:K1"/>
    <mergeCell ref="A17:A18"/>
    <mergeCell ref="A14:A16"/>
    <mergeCell ref="V2:Z14"/>
    <mergeCell ref="A2:B2"/>
    <mergeCell ref="A3:A10"/>
  </mergeCells>
  <phoneticPr fontId="5" type="noConversion"/>
  <pageMargins left="0.7" right="0.7" top="0.75" bottom="0.75" header="0.3" footer="0.3"/>
  <pageSetup scale="57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883C6-4BEE-416B-8F94-83ECE44B4F51}">
  <dimension ref="A1:C9"/>
  <sheetViews>
    <sheetView workbookViewId="0">
      <selection activeCell="C1" sqref="C1:C9"/>
    </sheetView>
  </sheetViews>
  <sheetFormatPr defaultRowHeight="14.35" x14ac:dyDescent="0.5"/>
  <cols>
    <col min="1" max="1" width="61.76171875" customWidth="1"/>
    <col min="2" max="2" width="19.41015625" customWidth="1"/>
    <col min="3" max="3" width="85.87890625" customWidth="1"/>
  </cols>
  <sheetData>
    <row r="1" spans="1:3" x14ac:dyDescent="0.5">
      <c r="A1" s="30" t="s">
        <v>46</v>
      </c>
      <c r="B1" s="30" t="s">
        <v>26</v>
      </c>
      <c r="C1" t="str">
        <f>A1&amp;" packed in "&amp;B1</f>
        <v>Used Clothes Summer Mix Adult Sizes Grade "A" "Tropical Mix" #3 packed in 1250 lb. bales</v>
      </c>
    </row>
    <row r="2" spans="1:3" x14ac:dyDescent="0.5">
      <c r="A2" s="31" t="s">
        <v>43</v>
      </c>
      <c r="B2" s="31" t="s">
        <v>8</v>
      </c>
      <c r="C2" t="str">
        <f>A2&amp;" packed in "&amp;B2</f>
        <v>Used Clothes Summer Mix Adult Sizes Grade "AA" #2 packed in 100 lb. bales</v>
      </c>
    </row>
    <row r="3" spans="1:3" x14ac:dyDescent="0.5">
      <c r="A3" s="30" t="s">
        <v>42</v>
      </c>
      <c r="B3" s="30" t="s">
        <v>8</v>
      </c>
      <c r="C3" t="str">
        <f>A3&amp;" packed in "&amp;B3</f>
        <v>Used Clothes Summer Mix Adult Sizes Grade "AAA" #1 Very Good packed in 100 lb. bales</v>
      </c>
    </row>
    <row r="4" spans="1:3" x14ac:dyDescent="0.5">
      <c r="A4" s="31" t="s">
        <v>27</v>
      </c>
      <c r="B4" s="31" t="s">
        <v>8</v>
      </c>
      <c r="C4" t="str">
        <f t="shared" ref="C4:C9" si="0">A4&amp;" packed in "&amp;B4</f>
        <v>Mixed bales Summer Mix Adult Sizes Grades "AAA" AND "AA"  packed in 100 lb. bales</v>
      </c>
    </row>
    <row r="5" spans="1:3" x14ac:dyDescent="0.5">
      <c r="A5" s="32" t="s">
        <v>42</v>
      </c>
      <c r="B5" s="30" t="s">
        <v>26</v>
      </c>
      <c r="C5" t="str">
        <f t="shared" si="0"/>
        <v>Used Clothes Summer Mix Adult Sizes Grade "AAA" #1 Very Good packed in 1250 lb. bales</v>
      </c>
    </row>
    <row r="6" spans="1:3" x14ac:dyDescent="0.5">
      <c r="A6" s="31" t="s">
        <v>43</v>
      </c>
      <c r="B6" s="31" t="s">
        <v>26</v>
      </c>
      <c r="C6" t="str">
        <f>A6&amp;" packed in "&amp;B6</f>
        <v>Used Clothes Summer Mix Adult Sizes Grade "AA" #2 packed in 1250 lb. bales</v>
      </c>
    </row>
    <row r="7" spans="1:3" x14ac:dyDescent="0.5">
      <c r="A7" s="31" t="s">
        <v>27</v>
      </c>
      <c r="B7" s="31" t="s">
        <v>26</v>
      </c>
      <c r="C7" t="str">
        <f t="shared" si="0"/>
        <v>Mixed bales Summer Mix Adult Sizes Grades "AAA" AND "AA"  packed in 1250 lb. bales</v>
      </c>
    </row>
    <row r="8" spans="1:3" x14ac:dyDescent="0.5">
      <c r="A8" s="30" t="s">
        <v>40</v>
      </c>
      <c r="B8" s="30" t="s">
        <v>8</v>
      </c>
      <c r="C8" t="str">
        <f t="shared" si="0"/>
        <v>Premium Grade - Worn once as close to new as you can get packed in 100 lb. bales</v>
      </c>
    </row>
    <row r="9" spans="1:3" x14ac:dyDescent="0.5">
      <c r="A9" s="31" t="s">
        <v>39</v>
      </c>
      <c r="B9" s="31" t="s">
        <v>37</v>
      </c>
      <c r="C9" t="str">
        <f t="shared" si="0"/>
        <v>Diamond Grade - The highest grade New clothes, tags still on  packed in 130 pcs box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6FDCB-9D9D-43D9-8516-B70A0BF5ED32}">
  <dimension ref="A14:A23"/>
  <sheetViews>
    <sheetView workbookViewId="0">
      <selection activeCell="A19" sqref="A19"/>
    </sheetView>
  </sheetViews>
  <sheetFormatPr defaultRowHeight="14.35" x14ac:dyDescent="0.5"/>
  <cols>
    <col min="1" max="1" width="47.5859375" customWidth="1"/>
    <col min="2" max="2" width="28.1171875" customWidth="1"/>
  </cols>
  <sheetData>
    <row r="14" spans="1:1" x14ac:dyDescent="0.5">
      <c r="A14" t="s">
        <v>48</v>
      </c>
    </row>
    <row r="18" spans="1:1" x14ac:dyDescent="0.5">
      <c r="A18" t="s">
        <v>52</v>
      </c>
    </row>
    <row r="21" spans="1:1" x14ac:dyDescent="0.5">
      <c r="A21" t="s">
        <v>49</v>
      </c>
    </row>
    <row r="22" spans="1:1" x14ac:dyDescent="0.5">
      <c r="A22" t="s">
        <v>50</v>
      </c>
    </row>
    <row r="23" spans="1:1" x14ac:dyDescent="0.5">
      <c r="A2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 Used Clothes</dc:title>
  <dc:subject>Bulk Used Clothes</dc:subject>
  <dc:creator>Best Used Clothes</dc:creator>
  <cp:lastModifiedBy>Mr. T rr</cp:lastModifiedBy>
  <cp:lastPrinted>2022-07-26T14:53:37Z</cp:lastPrinted>
  <dcterms:created xsi:type="dcterms:W3CDTF">2013-06-30T15:25:10Z</dcterms:created>
  <dcterms:modified xsi:type="dcterms:W3CDTF">2022-10-08T15:47:17Z</dcterms:modified>
</cp:coreProperties>
</file>